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1543f1a5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f696d2ae48fd4d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sz val="11"/>
      <x:color rgb="FF283C2D"/>
      <x:name val="Arial"/>
    </x:font>
    <x:font>
      <x:sz val="11"/>
      <x:color rgb="FF172D20"/>
      <x:name val="Arial"/>
    </x:font>
    <x:font>
      <x:sz val="11"/>
      <x:color rgb="FF235E9A"/>
      <x:name val="Arial"/>
    </x:font>
    <x:font>
      <x:b/>
      <x:sz val="17"/>
      <x:color rgb="FF254F34"/>
      <x:name val="Arial"/>
    </x:font>
    <x:font>
      <x:b/>
      <x:sz val="11"/>
      <x:color rgb="FF283C2D"/>
      <x:name val="Arial"/>
    </x:font>
    <x:font>
      <x:b/>
      <x:sz val="11"/>
      <x:color rgb="FF172D20"/>
      <x:name val="Arial"/>
    </x:font>
    <x:font>
      <x:i/>
      <x:sz val="10"/>
      <x:color rgb="FF6773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5B3C"/>
      </x:patternFill>
    </x:fill>
  </x:fills>
  <x:borders count="2">
    <x:border/>
    <x:border>
      <x:bottom style="thin">
        <x:color rgb="FF819C7A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9e2bf572a484c" /><Relationship Type="http://schemas.openxmlformats.org/officeDocument/2006/relationships/theme" Target="/xl/theme/theme1.xml" Id="R77edb4897906438d" /><Relationship Type="http://schemas.openxmlformats.org/officeDocument/2006/relationships/sharedStrings" Target="/xl/sharedStrings.xml" Id="R19d660dc3da94a4b" /><Relationship Type="http://schemas.openxmlformats.org/officeDocument/2006/relationships/worksheet" Target="/xl/worksheets/sheet1.xml" Id="Rf696d2ae48fd4d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B3C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6" max="6" width="30" hidden="0" customWidth="1"/>
  </x:cols>
  <x:sheetData>
    <x:row r="1" ht="28" customHeight="1">
      <x:c r="A1" s="1"/>
      <x:c r="B1" s="1"/>
      <x:c r="C1" s="1"/>
      <x:c r="D1" s="1"/>
    </x:row>
    <x:row r="2" ht="36" customHeight="1">
      <x:c r="A2" s="6" t="str">
        <x:v>Семейный бюджет на месяц</x:v>
      </x:c>
      <x:c r="B2" s="7"/>
      <x:c r="C2" s="7"/>
      <x:c r="D2" s="7"/>
    </x:row>
    <x:row r="3" ht="28" customHeight="1">
      <x:c r="A3" s="1"/>
      <x:c r="B3" s="1"/>
      <x:c r="C3" s="1"/>
      <x:c r="D3" s="1"/>
    </x:row>
    <x:row r="4" ht="28" customHeight="1">
      <x:c r="A4" s="8" t="str">
        <x:v>Результат примера</x:v>
      </x:c>
      <x:c r="B4" s="10" t="n">
        <x:f>D18</x:f>
        <x:v>25000</x:v>
      </x:c>
      <x:c r="C4" s="1"/>
      <x:c r="D4" s="1"/>
    </x:row>
    <x:row r="5" ht="28" customHeight="1">
      <x:c r="A5" s="1"/>
      <x:c r="B5" s="1"/>
      <x:c r="C5" s="1"/>
      <x:c r="D5" s="1"/>
    </x:row>
    <x:row r="6" ht="28" customHeight="1">
      <x:c r="A6" s="11" t="str">
        <x:v>Учебный месяц. Перевод на свой счёт уменьшает свободный остаток, но не общий прирост.</x:v>
      </x:c>
      <x:c r="B6" s="1"/>
      <x:c r="C6" s="1"/>
      <x:c r="D6" s="1"/>
    </x:row>
    <x:row r="7" ht="38" customHeight="1">
      <x:c r="A7" s="16" t="str">
        <x:v>Операция</x:v>
      </x:c>
      <x:c r="B7" s="16" t="str">
        <x:v>Тип</x:v>
      </x:c>
      <x:c r="C7" s="16" t="str">
        <x:v>Категория</x:v>
      </x:c>
      <x:c r="D7" s="16" t="str">
        <x:v>Сумма, ₽</x:v>
      </x:c>
    </x:row>
    <x:row r="8" ht="28" customHeight="1">
      <x:c r="A8" s="3" t="str">
        <x:v>Зарплата</x:v>
      </x:c>
      <x:c r="B8" s="3" t="str">
        <x:v>Доход</x:v>
      </x:c>
      <x:c r="C8" s="3" t="str">
        <x:v>Работа</x:v>
      </x:c>
      <x:c r="D8" s="4" t="n">
        <x:v>120000</x:v>
      </x:c>
    </x:row>
    <x:row r="9" ht="28" customHeight="1">
      <x:c r="A9" s="3" t="str">
        <x:v>Аренда</x:v>
      </x:c>
      <x:c r="B9" s="3" t="str">
        <x:v>Расход</x:v>
      </x:c>
      <x:c r="C9" s="3" t="str">
        <x:v>Жильё</x:v>
      </x:c>
      <x:c r="D9" s="4" t="n">
        <x:v>35000</x:v>
      </x:c>
    </x:row>
    <x:row r="10" ht="28" customHeight="1">
      <x:c r="A10" s="3" t="str">
        <x:v>Продукты</x:v>
      </x:c>
      <x:c r="B10" s="3" t="str">
        <x:v>Расход</x:v>
      </x:c>
      <x:c r="C10" s="3" t="str">
        <x:v>Питание</x:v>
      </x:c>
      <x:c r="D10" s="4" t="n">
        <x:v>25000</x:v>
      </x:c>
    </x:row>
    <x:row r="11" ht="28" customHeight="1">
      <x:c r="A11" s="3" t="str">
        <x:v>Остальные покупки</x:v>
      </x:c>
      <x:c r="B11" s="3" t="str">
        <x:v>Расход</x:v>
      </x:c>
      <x:c r="C11" s="3" t="str">
        <x:v>Прочее</x:v>
      </x:c>
      <x:c r="D11" s="4" t="n">
        <x:v>15000</x:v>
      </x:c>
    </x:row>
    <x:row r="12" ht="28" customHeight="1">
      <x:c r="A12" s="3" t="str">
        <x:v>На накопительный счёт</x:v>
      </x:c>
      <x:c r="B12" s="3" t="str">
        <x:v>Перевод</x:v>
      </x:c>
      <x:c r="C12" s="3" t="str">
        <x:v>Накопления</x:v>
      </x:c>
      <x:c r="D12" s="4" t="n">
        <x:v>20000</x:v>
      </x:c>
    </x:row>
    <x:row r="13" ht="28" customHeight="1">
      <x:c r="A13" s="1"/>
      <x:c r="B13" s="1"/>
      <x:c r="C13" s="1"/>
      <x:c r="D13" s="1"/>
    </x:row>
    <x:row r="14" ht="28" customHeight="1">
      <x:c r="A14" s="3" t="str">
        <x:v>Доходы, ₽</x:v>
      </x:c>
      <x:c r="B14" s="1"/>
      <x:c r="C14" s="1"/>
      <x:c r="D14" s="2" t="n">
        <x:f>SUMIFS(D8:D12,B8:B12,"Доход")</x:f>
        <x:v>120000</x:v>
      </x:c>
    </x:row>
    <x:row r="15" ht="28" customHeight="1">
      <x:c r="A15" s="3" t="str">
        <x:v>Расходы, ₽</x:v>
      </x:c>
      <x:c r="B15" s="1"/>
      <x:c r="C15" s="1"/>
      <x:c r="D15" s="2" t="n">
        <x:f>SUMIFS(D8:D12,B8:B12,"Расход")</x:f>
        <x:v>75000</x:v>
      </x:c>
    </x:row>
    <x:row r="16" ht="28" customHeight="1">
      <x:c r="A16" s="3" t="str">
        <x:v>Переводы, ₽</x:v>
      </x:c>
      <x:c r="B16" s="1"/>
      <x:c r="C16" s="1"/>
      <x:c r="D16" s="2" t="n">
        <x:f>SUMIFS(D8:D12,B8:B12,"Перевод")</x:f>
        <x:v>20000</x:v>
      </x:c>
    </x:row>
    <x:row r="17" ht="28" customHeight="1">
      <x:c r="A17" s="3" t="str">
        <x:v>Прирост всех денег, ₽</x:v>
      </x:c>
      <x:c r="B17" s="1"/>
      <x:c r="C17" s="1"/>
      <x:c r="D17" s="2" t="n">
        <x:f>D14-D15</x:f>
        <x:v>45000</x:v>
      </x:c>
    </x:row>
    <x:row r="18" ht="28" customHeight="1">
      <x:c r="A18" s="3" t="str">
        <x:v>Свободный остаток, ₽</x:v>
      </x:c>
      <x:c r="B18" s="1"/>
      <x:c r="C18" s="1"/>
      <x:c r="D18" s="2" t="n">
        <x:f>D17-D16</x:f>
        <x:v>25000</x:v>
      </x:c>
    </x:row>
    <x:row r="19" ht="28" customHeight="1">
      <x:c r="A19" s="1"/>
      <x:c r="B19" s="1"/>
      <x:c r="C19" s="1"/>
      <x:c r="D19" s="1"/>
    </x:row>
    <x:row r="20" ht="28" customHeight="1">
      <x:c r="A20" s="1"/>
      <x:c r="B20" s="1"/>
      <x:c r="C20" s="1"/>
      <x:c r="D20" s="1"/>
    </x:row>
  </x:sheetData>
  <x:pageMargins left="0.7" right="0.7" top="0.75" bottom="0.75" header="0.3" footer="0.3"/>
</x:worksheet>
</file>